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908"/>
  <workbookPr autoCompressPictures="0"/>
  <mc:AlternateContent xmlns:mc="http://schemas.openxmlformats.org/markup-compatibility/2006">
    <mc:Choice Requires="x15">
      <x15ac:absPath xmlns:x15ac="http://schemas.microsoft.com/office/spreadsheetml/2010/11/ac" url="/Users/yannickmorisset/Documents/OneDrive - Synadic/SITE INTERNET 2017/Back Office/Chefs d'établissement/Recrutement d'un CE/"/>
    </mc:Choice>
  </mc:AlternateContent>
  <bookViews>
    <workbookView xWindow="240" yWindow="460" windowWidth="26340" windowHeight="16480"/>
  </bookViews>
  <sheets>
    <sheet name="grille calcul" sheetId="1" r:id="rId1"/>
    <sheet name="exemple" sheetId="4" r:id="rId2"/>
    <sheet name="grille calcul (2)" sheetId="3" state="hidden"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40" i="4" l="1"/>
  <c r="C43" i="4"/>
  <c r="C34" i="4"/>
  <c r="C35" i="3"/>
  <c r="C47" i="3"/>
  <c r="C51" i="3"/>
  <c r="C53" i="3"/>
  <c r="C41" i="3"/>
  <c r="C44" i="3"/>
  <c r="C40" i="1"/>
  <c r="C43" i="1"/>
  <c r="C34" i="1"/>
  <c r="C46" i="4"/>
  <c r="C50" i="4"/>
  <c r="C52" i="4"/>
  <c r="C46" i="1"/>
  <c r="C50" i="1"/>
  <c r="C52" i="1"/>
</calcChain>
</file>

<file path=xl/sharedStrings.xml><?xml version="1.0" encoding="utf-8"?>
<sst xmlns="http://schemas.openxmlformats.org/spreadsheetml/2006/main" count="171" uniqueCount="58">
  <si>
    <t>TOTAL</t>
  </si>
  <si>
    <t>Majoration prise de fonction</t>
  </si>
  <si>
    <t>4.2.1.1</t>
  </si>
  <si>
    <t>Classification</t>
  </si>
  <si>
    <t>Indice enseignant à la date de prise de fonction</t>
  </si>
  <si>
    <t>4.2.1.2</t>
  </si>
  <si>
    <t>4.2.1.3</t>
  </si>
  <si>
    <t>4.2.2.1</t>
  </si>
  <si>
    <t>Indemnité de responsabilité</t>
  </si>
  <si>
    <t>Centre formation continue ou centre formation apprentis</t>
  </si>
  <si>
    <t>Unité de formation continue ou de formation d'apprentis</t>
  </si>
  <si>
    <t>Coordination ensemble scolaire</t>
  </si>
  <si>
    <t>A préciser</t>
  </si>
  <si>
    <t>DUPONT</t>
  </si>
  <si>
    <t>TOTAL SALAIRE BRUT ANNUEL OGEC EN POINTS</t>
  </si>
  <si>
    <t>TOTAL SALAIRE BRUT ANNUEL OGEC EN EUROS</t>
  </si>
  <si>
    <t>TOTAL SALAIRE BRUT MENSUEL EN EUROS</t>
  </si>
  <si>
    <t>Situation en tant qu'enseignant contractuel à la date de la première prise de fonction en tant que CE</t>
  </si>
  <si>
    <t>Prise en compte de la formation : bonification</t>
  </si>
  <si>
    <t>Cumul des avancements triennaux</t>
  </si>
  <si>
    <t>4.2.2.2 a</t>
  </si>
  <si>
    <t>4.2.2.2 b</t>
  </si>
  <si>
    <t>Missions spécifiques de nature permanente</t>
  </si>
  <si>
    <t>Missions spécifiques de nature exceptionnelle</t>
  </si>
  <si>
    <t>a</t>
  </si>
  <si>
    <t>b</t>
  </si>
  <si>
    <t>Part de la rémunération liée à la carrière</t>
  </si>
  <si>
    <t>4.2.1</t>
  </si>
  <si>
    <t>Part de rémunération liée à l'établissement d'exercice</t>
  </si>
  <si>
    <t>4.2.2</t>
  </si>
  <si>
    <t>Logement de fonction</t>
  </si>
  <si>
    <t>4.2.3</t>
  </si>
  <si>
    <t xml:space="preserve">Heures d'enseignement </t>
  </si>
  <si>
    <t>4.2.5</t>
  </si>
  <si>
    <t xml:space="preserve">Nombre d'heures d'enseignement assurées par le chef d'établissement </t>
  </si>
  <si>
    <t>Nombre d'heures à déduire</t>
  </si>
  <si>
    <t>Salaire indiciaire de l'Etat</t>
  </si>
  <si>
    <t>h</t>
  </si>
  <si>
    <t>i</t>
  </si>
  <si>
    <t>j</t>
  </si>
  <si>
    <t>k</t>
  </si>
  <si>
    <t>l</t>
  </si>
  <si>
    <t>Calcul</t>
  </si>
  <si>
    <t>Déduction de la première heure toujours acquise</t>
  </si>
  <si>
    <t>Obligation réglementaire de service (ORS)</t>
  </si>
  <si>
    <t>Salaire à déduire en points d'indice (l X j / k)</t>
  </si>
  <si>
    <t>Valeur du point de la fonction publique</t>
  </si>
  <si>
    <t>Etablissement comportant un internat (valeur indiqué en points d'indice de la fonction publique)</t>
  </si>
  <si>
    <t>Etablissement sans internat  (valeur indiqué en points d'indice de la fonction publique)</t>
  </si>
  <si>
    <t xml:space="preserve">NB </t>
  </si>
  <si>
    <t>Si un logement ou une indemnité de logement est attribué, sa valeur est considérée comme un avantage en nature, et doit donc être comptabilisé en 4.2.3 et venir ensuite en déduction sur la feuille de paie.</t>
  </si>
  <si>
    <t>Nom</t>
  </si>
  <si>
    <t>Prénom</t>
  </si>
  <si>
    <t xml:space="preserve">Date </t>
  </si>
  <si>
    <t xml:space="preserve">Avenant N° </t>
  </si>
  <si>
    <t>Salaire indiciaire de base</t>
  </si>
  <si>
    <t>Ne remplir que les cases blanches. Les cases de couleur affichent un calcul automatique en fonction des données inscrites dans les cases blanches.</t>
  </si>
  <si>
    <t>Thierry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</si>
</sst>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Red]\-#,##0.00\ &quot;€&quot;"/>
    <numFmt numFmtId="165" formatCode="#,##0.00\ &quot;€&quot;"/>
  </numFmts>
  <fonts count="12" x14ac:knownFonts="1">
    <font>
      <sz val="10"/>
      <name val="Arial"/>
    </font>
    <font>
      <sz val="8"/>
      <name val="Arial"/>
    </font>
    <font>
      <b/>
      <sz val="14"/>
      <name val="Arial"/>
      <family val="2"/>
    </font>
    <font>
      <b/>
      <sz val="10"/>
      <name val="Arial"/>
      <family val="2"/>
    </font>
    <font>
      <sz val="10"/>
      <color indexed="17"/>
      <name val="Arial"/>
    </font>
    <font>
      <b/>
      <u/>
      <sz val="12"/>
      <name val="Arial"/>
      <family val="2"/>
    </font>
    <font>
      <b/>
      <sz val="12"/>
      <name val="Arial"/>
      <family val="2"/>
    </font>
    <font>
      <i/>
      <sz val="10"/>
      <color indexed="10"/>
      <name val="Arial"/>
      <family val="2"/>
    </font>
    <font>
      <sz val="10"/>
      <color indexed="12"/>
      <name val="Arial"/>
    </font>
    <font>
      <b/>
      <sz val="10"/>
      <color indexed="10"/>
      <name val="Arial"/>
      <family val="2"/>
    </font>
    <font>
      <sz val="10"/>
      <name val="Arial"/>
      <family val="2"/>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40">
    <xf numFmtId="0" fontId="0" fillId="0" borderId="0" xfId="0"/>
    <xf numFmtId="0" fontId="5" fillId="0" borderId="0" xfId="0" applyFont="1"/>
    <xf numFmtId="0" fontId="6" fillId="0" borderId="0" xfId="0" applyFont="1"/>
    <xf numFmtId="0" fontId="8" fillId="0" borderId="0" xfId="0" applyFont="1" applyBorder="1"/>
    <xf numFmtId="0" fontId="8" fillId="0" borderId="0" xfId="0" applyFont="1" applyFill="1" applyBorder="1"/>
    <xf numFmtId="0" fontId="0" fillId="0" borderId="0" xfId="0" applyAlignment="1"/>
    <xf numFmtId="165" fontId="8" fillId="0" borderId="0" xfId="0" applyNumberFormat="1" applyFont="1" applyFill="1" applyBorder="1" applyAlignment="1">
      <alignment horizontal="center"/>
    </xf>
    <xf numFmtId="164" fontId="8" fillId="0" borderId="0" xfId="0" applyNumberFormat="1" applyFont="1" applyBorder="1" applyAlignment="1">
      <alignment horizontal="center"/>
    </xf>
    <xf numFmtId="0" fontId="10" fillId="0" borderId="0" xfId="0" applyFont="1"/>
    <xf numFmtId="0" fontId="0" fillId="0" borderId="0" xfId="0" applyBorder="1"/>
    <xf numFmtId="0" fontId="3" fillId="0" borderId="0" xfId="0" applyFont="1"/>
    <xf numFmtId="0" fontId="9" fillId="2" borderId="1" xfId="0" applyFont="1" applyFill="1" applyBorder="1" applyAlignment="1">
      <alignment horizontal="center"/>
    </xf>
    <xf numFmtId="0" fontId="0" fillId="0" borderId="0" xfId="0" applyBorder="1" applyAlignment="1">
      <alignment horizontal="center"/>
    </xf>
    <xf numFmtId="0" fontId="10" fillId="0" borderId="0" xfId="0" applyFont="1" applyBorder="1" applyAlignment="1">
      <alignment horizontal="center"/>
    </xf>
    <xf numFmtId="0" fontId="3" fillId="0" borderId="0" xfId="0" applyFont="1" applyBorder="1" applyAlignment="1">
      <alignment horizontal="center"/>
    </xf>
    <xf numFmtId="0" fontId="10" fillId="0" borderId="0" xfId="0" applyFont="1" applyAlignment="1">
      <alignment horizontal="left" indent="3"/>
    </xf>
    <xf numFmtId="0" fontId="11" fillId="0" borderId="0" xfId="0" applyFont="1" applyAlignment="1">
      <alignment horizontal="right"/>
    </xf>
    <xf numFmtId="0" fontId="10" fillId="0" borderId="0" xfId="0" applyFont="1" applyAlignment="1">
      <alignment horizontal="center"/>
    </xf>
    <xf numFmtId="0" fontId="3" fillId="3" borderId="1" xfId="0" applyFont="1" applyFill="1" applyBorder="1" applyAlignment="1">
      <alignment horizontal="center"/>
    </xf>
    <xf numFmtId="0" fontId="10" fillId="0" borderId="0" xfId="0" applyFont="1" applyAlignment="1">
      <alignment wrapText="1"/>
    </xf>
    <xf numFmtId="0" fontId="10" fillId="0" borderId="0" xfId="0" applyFont="1" applyAlignment="1">
      <alignment vertical="top"/>
    </xf>
    <xf numFmtId="0" fontId="6" fillId="0" borderId="0" xfId="0" applyFont="1" applyAlignment="1">
      <alignment horizontal="left"/>
    </xf>
    <xf numFmtId="0" fontId="2" fillId="0" borderId="1" xfId="0" applyFont="1" applyBorder="1" applyAlignment="1">
      <alignment horizontal="left"/>
    </xf>
    <xf numFmtId="0" fontId="2" fillId="0" borderId="0" xfId="0" applyFont="1" applyBorder="1" applyAlignment="1">
      <alignment horizontal="left"/>
    </xf>
    <xf numFmtId="0" fontId="10"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0" fontId="0" fillId="4" borderId="2" xfId="0" applyFill="1" applyBorder="1" applyAlignment="1">
      <alignment horizontal="center"/>
    </xf>
    <xf numFmtId="0" fontId="10" fillId="4" borderId="2" xfId="0" applyFont="1" applyFill="1" applyBorder="1" applyAlignment="1">
      <alignment horizontal="center"/>
    </xf>
    <xf numFmtId="0" fontId="6" fillId="4" borderId="2" xfId="0" applyFont="1" applyFill="1" applyBorder="1" applyAlignment="1">
      <alignment horizontal="center"/>
    </xf>
    <xf numFmtId="0" fontId="0" fillId="2" borderId="1" xfId="0"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3" fillId="4" borderId="2" xfId="0" applyFont="1" applyFill="1" applyBorder="1" applyAlignment="1">
      <alignment horizontal="center"/>
    </xf>
    <xf numFmtId="0" fontId="3" fillId="5" borderId="1" xfId="0" applyFont="1" applyFill="1" applyBorder="1" applyAlignment="1">
      <alignment horizontal="center"/>
    </xf>
    <xf numFmtId="0" fontId="4" fillId="4" borderId="0" xfId="0" applyFont="1" applyFill="1" applyBorder="1" applyAlignment="1">
      <alignment horizontal="center" vertical="center" wrapText="1"/>
    </xf>
    <xf numFmtId="0" fontId="7" fillId="4" borderId="0" xfId="0" applyFont="1" applyFill="1" applyBorder="1" applyAlignment="1">
      <alignment horizontal="center"/>
    </xf>
    <xf numFmtId="0" fontId="2" fillId="0" borderId="1" xfId="0" applyFont="1" applyBorder="1" applyAlignment="1">
      <alignment horizontal="center"/>
    </xf>
    <xf numFmtId="15" fontId="2" fillId="0" borderId="1" xfId="0" applyNumberFormat="1" applyFont="1" applyBorder="1" applyAlignment="1">
      <alignment horizontal="center"/>
    </xf>
    <xf numFmtId="2" fontId="3" fillId="5"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tabSelected="1" topLeftCell="A4" workbookViewId="0">
      <selection activeCell="C9" sqref="C9"/>
    </sheetView>
  </sheetViews>
  <sheetFormatPr baseColWidth="10" defaultRowHeight="13" x14ac:dyDescent="0.15"/>
  <cols>
    <col min="1" max="1" width="13.5" customWidth="1"/>
    <col min="2" max="2" width="88.1640625" customWidth="1"/>
    <col min="3" max="5" width="12.6640625" customWidth="1"/>
  </cols>
  <sheetData>
    <row r="1" spans="1:3" ht="18" x14ac:dyDescent="0.2">
      <c r="A1" s="21" t="s">
        <v>51</v>
      </c>
      <c r="B1" s="22"/>
      <c r="C1" s="5"/>
    </row>
    <row r="2" spans="1:3" ht="18" x14ac:dyDescent="0.2">
      <c r="A2" s="21" t="s">
        <v>52</v>
      </c>
      <c r="B2" s="22"/>
      <c r="C2" s="5"/>
    </row>
    <row r="3" spans="1:3" ht="18" x14ac:dyDescent="0.2">
      <c r="A3" s="21" t="s">
        <v>53</v>
      </c>
      <c r="B3" s="22"/>
      <c r="C3" s="5"/>
    </row>
    <row r="4" spans="1:3" ht="63.75" customHeight="1" x14ac:dyDescent="0.2">
      <c r="A4" s="21"/>
      <c r="B4" s="23"/>
      <c r="C4" s="5"/>
    </row>
    <row r="5" spans="1:3" ht="16.5" customHeight="1" x14ac:dyDescent="0.2">
      <c r="A5" s="1" t="s">
        <v>27</v>
      </c>
      <c r="B5" s="1" t="s">
        <v>26</v>
      </c>
      <c r="C5" s="35"/>
    </row>
    <row r="6" spans="1:3" x14ac:dyDescent="0.15">
      <c r="C6" s="36"/>
    </row>
    <row r="7" spans="1:3" x14ac:dyDescent="0.15">
      <c r="A7" t="s">
        <v>2</v>
      </c>
      <c r="B7" s="10" t="s">
        <v>3</v>
      </c>
      <c r="C7" s="36"/>
    </row>
    <row r="8" spans="1:3" x14ac:dyDescent="0.15">
      <c r="B8" s="8" t="s">
        <v>17</v>
      </c>
      <c r="C8" s="36"/>
    </row>
    <row r="9" spans="1:3" x14ac:dyDescent="0.15">
      <c r="B9" s="8" t="s">
        <v>4</v>
      </c>
      <c r="C9" s="24"/>
    </row>
    <row r="10" spans="1:3" x14ac:dyDescent="0.15">
      <c r="C10" s="27"/>
    </row>
    <row r="11" spans="1:3" x14ac:dyDescent="0.15">
      <c r="B11" t="s">
        <v>1</v>
      </c>
      <c r="C11" s="25"/>
    </row>
    <row r="12" spans="1:3" x14ac:dyDescent="0.15">
      <c r="C12" s="27"/>
    </row>
    <row r="13" spans="1:3" x14ac:dyDescent="0.15">
      <c r="A13" s="8" t="s">
        <v>5</v>
      </c>
      <c r="B13" s="8" t="s">
        <v>18</v>
      </c>
      <c r="C13" s="26"/>
    </row>
    <row r="14" spans="1:3" x14ac:dyDescent="0.15">
      <c r="C14" s="27"/>
    </row>
    <row r="15" spans="1:3" x14ac:dyDescent="0.15">
      <c r="A15" s="8" t="s">
        <v>6</v>
      </c>
      <c r="B15" s="8" t="s">
        <v>19</v>
      </c>
      <c r="C15" s="25"/>
    </row>
    <row r="16" spans="1:3" x14ac:dyDescent="0.15">
      <c r="C16" s="28"/>
    </row>
    <row r="17" spans="1:3" ht="16" x14ac:dyDescent="0.2">
      <c r="A17" s="1" t="s">
        <v>29</v>
      </c>
      <c r="B17" s="1" t="s">
        <v>28</v>
      </c>
      <c r="C17" s="29"/>
    </row>
    <row r="18" spans="1:3" x14ac:dyDescent="0.15">
      <c r="C18" s="27"/>
    </row>
    <row r="19" spans="1:3" x14ac:dyDescent="0.15">
      <c r="A19" s="8" t="s">
        <v>7</v>
      </c>
      <c r="B19" s="8" t="s">
        <v>8</v>
      </c>
      <c r="C19" s="24"/>
    </row>
    <row r="20" spans="1:3" x14ac:dyDescent="0.15">
      <c r="C20" s="27"/>
    </row>
    <row r="21" spans="1:3" x14ac:dyDescent="0.15">
      <c r="A21" s="8" t="s">
        <v>20</v>
      </c>
      <c r="B21" s="8" t="s">
        <v>22</v>
      </c>
      <c r="C21" s="27"/>
    </row>
    <row r="22" spans="1:3" x14ac:dyDescent="0.15">
      <c r="B22" s="15" t="s">
        <v>9</v>
      </c>
      <c r="C22" s="25"/>
    </row>
    <row r="23" spans="1:3" x14ac:dyDescent="0.15">
      <c r="B23" s="15" t="s">
        <v>10</v>
      </c>
      <c r="C23" s="25"/>
    </row>
    <row r="24" spans="1:3" x14ac:dyDescent="0.15">
      <c r="B24" s="15" t="s">
        <v>11</v>
      </c>
      <c r="C24" s="25"/>
    </row>
    <row r="25" spans="1:3" x14ac:dyDescent="0.15">
      <c r="C25" s="27"/>
    </row>
    <row r="26" spans="1:3" x14ac:dyDescent="0.15">
      <c r="A26" s="8" t="s">
        <v>21</v>
      </c>
      <c r="B26" s="8" t="s">
        <v>23</v>
      </c>
      <c r="C26" s="27"/>
    </row>
    <row r="27" spans="1:3" x14ac:dyDescent="0.15">
      <c r="B27" s="15" t="s">
        <v>12</v>
      </c>
      <c r="C27" s="25"/>
    </row>
    <row r="28" spans="1:3" x14ac:dyDescent="0.15">
      <c r="C28" s="25"/>
    </row>
    <row r="29" spans="1:3" ht="16" x14ac:dyDescent="0.2">
      <c r="A29" s="1" t="s">
        <v>31</v>
      </c>
      <c r="B29" s="1" t="s">
        <v>30</v>
      </c>
      <c r="C29" s="27"/>
    </row>
    <row r="30" spans="1:3" ht="16" x14ac:dyDescent="0.2">
      <c r="A30" s="1"/>
      <c r="C30" s="27"/>
    </row>
    <row r="31" spans="1:3" ht="16" x14ac:dyDescent="0.2">
      <c r="A31" s="16" t="s">
        <v>24</v>
      </c>
      <c r="B31" s="8" t="s">
        <v>47</v>
      </c>
      <c r="C31" s="25"/>
    </row>
    <row r="32" spans="1:3" ht="16" x14ac:dyDescent="0.2">
      <c r="A32" s="16" t="s">
        <v>25</v>
      </c>
      <c r="B32" s="8" t="s">
        <v>48</v>
      </c>
      <c r="C32" s="25"/>
    </row>
    <row r="33" spans="1:3" x14ac:dyDescent="0.15">
      <c r="C33" s="27"/>
    </row>
    <row r="34" spans="1:3" ht="16" x14ac:dyDescent="0.2">
      <c r="A34" s="2" t="s">
        <v>0</v>
      </c>
      <c r="B34" s="2" t="s">
        <v>55</v>
      </c>
      <c r="C34" s="11">
        <f>SUM(C7:C33)</f>
        <v>0</v>
      </c>
    </row>
    <row r="35" spans="1:3" x14ac:dyDescent="0.15">
      <c r="C35" s="27"/>
    </row>
    <row r="36" spans="1:3" ht="16" x14ac:dyDescent="0.2">
      <c r="A36" s="1" t="s">
        <v>33</v>
      </c>
      <c r="B36" s="1" t="s">
        <v>32</v>
      </c>
      <c r="C36" s="27"/>
    </row>
    <row r="37" spans="1:3" x14ac:dyDescent="0.15">
      <c r="C37" s="27"/>
    </row>
    <row r="38" spans="1:3" x14ac:dyDescent="0.15">
      <c r="A38" s="17" t="s">
        <v>37</v>
      </c>
      <c r="B38" s="8" t="s">
        <v>34</v>
      </c>
      <c r="C38" s="25"/>
    </row>
    <row r="39" spans="1:3" x14ac:dyDescent="0.15">
      <c r="A39" s="17" t="s">
        <v>38</v>
      </c>
      <c r="B39" s="8" t="s">
        <v>43</v>
      </c>
      <c r="C39" s="31">
        <v>-1</v>
      </c>
    </row>
    <row r="40" spans="1:3" x14ac:dyDescent="0.15">
      <c r="A40" s="17" t="s">
        <v>39</v>
      </c>
      <c r="B40" s="8" t="s">
        <v>35</v>
      </c>
      <c r="C40" s="32">
        <f>SUM(C38:C39)</f>
        <v>-1</v>
      </c>
    </row>
    <row r="41" spans="1:3" x14ac:dyDescent="0.15">
      <c r="A41" s="17" t="s">
        <v>40</v>
      </c>
      <c r="B41" s="8" t="s">
        <v>44</v>
      </c>
      <c r="C41" s="25"/>
    </row>
    <row r="42" spans="1:3" x14ac:dyDescent="0.15">
      <c r="A42" s="17" t="s">
        <v>41</v>
      </c>
      <c r="B42" s="8" t="s">
        <v>36</v>
      </c>
      <c r="C42" s="25"/>
    </row>
    <row r="43" spans="1:3" x14ac:dyDescent="0.15">
      <c r="A43" s="8" t="s">
        <v>42</v>
      </c>
      <c r="B43" s="8" t="s">
        <v>45</v>
      </c>
      <c r="C43" s="30" t="e">
        <f>C42*C40/C41</f>
        <v>#DIV/0!</v>
      </c>
    </row>
    <row r="44" spans="1:3" x14ac:dyDescent="0.15">
      <c r="A44" s="8"/>
      <c r="C44" s="27"/>
    </row>
    <row r="45" spans="1:3" x14ac:dyDescent="0.15">
      <c r="C45" s="27"/>
    </row>
    <row r="46" spans="1:3" ht="16" x14ac:dyDescent="0.2">
      <c r="A46" s="2" t="s">
        <v>0</v>
      </c>
      <c r="B46" s="8" t="s">
        <v>14</v>
      </c>
      <c r="C46" s="18">
        <f>IF(C38&gt;1,C34-C43,C34)</f>
        <v>0</v>
      </c>
    </row>
    <row r="47" spans="1:3" x14ac:dyDescent="0.15">
      <c r="C47" s="33"/>
    </row>
    <row r="48" spans="1:3" x14ac:dyDescent="0.15">
      <c r="B48" s="8" t="s">
        <v>46</v>
      </c>
      <c r="C48" s="26"/>
    </row>
    <row r="49" spans="1:3" x14ac:dyDescent="0.15">
      <c r="C49" s="33"/>
    </row>
    <row r="50" spans="1:3" x14ac:dyDescent="0.15">
      <c r="B50" s="8" t="s">
        <v>15</v>
      </c>
      <c r="C50" s="34">
        <f>C46*C48</f>
        <v>0</v>
      </c>
    </row>
    <row r="51" spans="1:3" x14ac:dyDescent="0.15">
      <c r="C51" s="33"/>
    </row>
    <row r="52" spans="1:3" x14ac:dyDescent="0.15">
      <c r="B52" s="8" t="s">
        <v>16</v>
      </c>
      <c r="C52" s="34">
        <f>C50/12</f>
        <v>0</v>
      </c>
    </row>
    <row r="53" spans="1:3" ht="37.5" customHeight="1" x14ac:dyDescent="0.15">
      <c r="C53" s="12"/>
    </row>
    <row r="54" spans="1:3" ht="26.25" customHeight="1" x14ac:dyDescent="0.15">
      <c r="A54" s="20" t="s">
        <v>49</v>
      </c>
      <c r="B54" s="19" t="s">
        <v>56</v>
      </c>
      <c r="C54" s="12"/>
    </row>
    <row r="55" spans="1:3" ht="24.75" customHeight="1" x14ac:dyDescent="0.15">
      <c r="B55" s="19" t="s">
        <v>50</v>
      </c>
      <c r="C55" s="12"/>
    </row>
    <row r="56" spans="1:3" x14ac:dyDescent="0.15">
      <c r="C56" s="12"/>
    </row>
    <row r="57" spans="1:3" x14ac:dyDescent="0.15">
      <c r="C57" s="12"/>
    </row>
    <row r="58" spans="1:3" x14ac:dyDescent="0.15">
      <c r="C58" s="12"/>
    </row>
    <row r="59" spans="1:3" x14ac:dyDescent="0.15">
      <c r="C59" s="12"/>
    </row>
    <row r="60" spans="1:3" x14ac:dyDescent="0.15">
      <c r="C60" s="12"/>
    </row>
    <row r="61" spans="1:3" x14ac:dyDescent="0.15">
      <c r="C61" s="12"/>
    </row>
    <row r="62" spans="1:3" x14ac:dyDescent="0.15">
      <c r="C62" s="12"/>
    </row>
    <row r="63" spans="1:3" x14ac:dyDescent="0.15">
      <c r="C63" s="12"/>
    </row>
    <row r="64" spans="1: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3"/>
    </row>
    <row r="95" spans="3:3" x14ac:dyDescent="0.15">
      <c r="C95" s="12"/>
    </row>
    <row r="96" spans="3:3" x14ac:dyDescent="0.15">
      <c r="C96" s="12"/>
    </row>
    <row r="97" spans="3:3" x14ac:dyDescent="0.15">
      <c r="C97" s="14"/>
    </row>
    <row r="98" spans="3:3" x14ac:dyDescent="0.15">
      <c r="C98" s="9"/>
    </row>
    <row r="99" spans="3:3" x14ac:dyDescent="0.15">
      <c r="C99" s="6"/>
    </row>
    <row r="100" spans="3:3" x14ac:dyDescent="0.15">
      <c r="C100" s="6"/>
    </row>
    <row r="101" spans="3:3" x14ac:dyDescent="0.15">
      <c r="C101" s="4"/>
    </row>
    <row r="102" spans="3:3" x14ac:dyDescent="0.15">
      <c r="C102" s="7"/>
    </row>
    <row r="103" spans="3:3" x14ac:dyDescent="0.15">
      <c r="C103" s="3"/>
    </row>
  </sheetData>
  <phoneticPr fontId="1" type="noConversion"/>
  <printOptions horizontalCentered="1"/>
  <pageMargins left="0.23622047244094491" right="0.23622047244094491" top="1.7322834645669292" bottom="0.19685039370078741" header="0.55118110236220474" footer="0.15748031496062992"/>
  <headerFooter alignWithMargins="0">
    <oddHeader>&amp;L&amp;G&amp;C&amp;"Arial,Gras"&amp;14&amp;K0070C0Statut du chef d'établissement du second degré
Grille de calcul du salaire</oddHeader>
    <oddFooter>&amp;R&amp;F</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workbookViewId="0">
      <selection activeCell="A3" sqref="A3:XFD3"/>
    </sheetView>
  </sheetViews>
  <sheetFormatPr baseColWidth="10" defaultRowHeight="13" x14ac:dyDescent="0.15"/>
  <cols>
    <col min="1" max="1" width="13.5" customWidth="1"/>
    <col min="2" max="2" width="88.1640625" customWidth="1"/>
    <col min="3" max="5" width="12.6640625" customWidth="1"/>
  </cols>
  <sheetData>
    <row r="1" spans="1:3" ht="18" x14ac:dyDescent="0.2">
      <c r="A1" s="21" t="s">
        <v>51</v>
      </c>
      <c r="B1" s="37" t="s">
        <v>13</v>
      </c>
      <c r="C1" s="5"/>
    </row>
    <row r="2" spans="1:3" ht="18" x14ac:dyDescent="0.2">
      <c r="A2" s="21" t="s">
        <v>52</v>
      </c>
      <c r="B2" s="37" t="s">
        <v>57</v>
      </c>
      <c r="C2" s="5"/>
    </row>
    <row r="3" spans="1:3" ht="18" x14ac:dyDescent="0.2">
      <c r="A3" s="21" t="s">
        <v>53</v>
      </c>
      <c r="B3" s="38">
        <v>40077</v>
      </c>
      <c r="C3" s="5"/>
    </row>
    <row r="4" spans="1:3" ht="63.75" customHeight="1" x14ac:dyDescent="0.2">
      <c r="A4" s="21"/>
      <c r="B4" s="23"/>
      <c r="C4" s="5"/>
    </row>
    <row r="5" spans="1:3" ht="16.5" customHeight="1" x14ac:dyDescent="0.2">
      <c r="A5" s="1" t="s">
        <v>27</v>
      </c>
      <c r="B5" s="1" t="s">
        <v>26</v>
      </c>
      <c r="C5" s="35"/>
    </row>
    <row r="6" spans="1:3" x14ac:dyDescent="0.15">
      <c r="C6" s="36"/>
    </row>
    <row r="7" spans="1:3" x14ac:dyDescent="0.15">
      <c r="A7" t="s">
        <v>2</v>
      </c>
      <c r="B7" s="10" t="s">
        <v>3</v>
      </c>
      <c r="C7" s="36"/>
    </row>
    <row r="8" spans="1:3" x14ac:dyDescent="0.15">
      <c r="B8" s="8" t="s">
        <v>17</v>
      </c>
      <c r="C8" s="36"/>
    </row>
    <row r="9" spans="1:3" x14ac:dyDescent="0.15">
      <c r="B9" s="8" t="s">
        <v>4</v>
      </c>
      <c r="C9" s="24">
        <v>467</v>
      </c>
    </row>
    <row r="10" spans="1:3" x14ac:dyDescent="0.15">
      <c r="C10" s="27"/>
    </row>
    <row r="11" spans="1:3" x14ac:dyDescent="0.15">
      <c r="B11" t="s">
        <v>1</v>
      </c>
      <c r="C11" s="25">
        <v>140</v>
      </c>
    </row>
    <row r="12" spans="1:3" x14ac:dyDescent="0.15">
      <c r="C12" s="27"/>
    </row>
    <row r="13" spans="1:3" x14ac:dyDescent="0.15">
      <c r="A13" s="8" t="s">
        <v>5</v>
      </c>
      <c r="B13" s="8" t="s">
        <v>18</v>
      </c>
      <c r="C13" s="26">
        <v>40</v>
      </c>
    </row>
    <row r="14" spans="1:3" x14ac:dyDescent="0.15">
      <c r="C14" s="27"/>
    </row>
    <row r="15" spans="1:3" x14ac:dyDescent="0.15">
      <c r="A15" s="8" t="s">
        <v>6</v>
      </c>
      <c r="B15" s="8" t="s">
        <v>19</v>
      </c>
      <c r="C15" s="25">
        <v>70</v>
      </c>
    </row>
    <row r="16" spans="1:3" x14ac:dyDescent="0.15">
      <c r="C16" s="28"/>
    </row>
    <row r="17" spans="1:3" ht="16" x14ac:dyDescent="0.2">
      <c r="A17" s="1" t="s">
        <v>29</v>
      </c>
      <c r="B17" s="1" t="s">
        <v>28</v>
      </c>
      <c r="C17" s="29"/>
    </row>
    <row r="18" spans="1:3" x14ac:dyDescent="0.15">
      <c r="C18" s="27"/>
    </row>
    <row r="19" spans="1:3" x14ac:dyDescent="0.15">
      <c r="A19" s="8" t="s">
        <v>7</v>
      </c>
      <c r="B19" s="8" t="s">
        <v>8</v>
      </c>
      <c r="C19" s="24">
        <v>250</v>
      </c>
    </row>
    <row r="20" spans="1:3" x14ac:dyDescent="0.15">
      <c r="C20" s="27"/>
    </row>
    <row r="21" spans="1:3" x14ac:dyDescent="0.15">
      <c r="A21" s="8" t="s">
        <v>20</v>
      </c>
      <c r="B21" s="8" t="s">
        <v>22</v>
      </c>
      <c r="C21" s="27"/>
    </row>
    <row r="22" spans="1:3" x14ac:dyDescent="0.15">
      <c r="B22" s="15" t="s">
        <v>9</v>
      </c>
      <c r="C22" s="25"/>
    </row>
    <row r="23" spans="1:3" x14ac:dyDescent="0.15">
      <c r="B23" s="15" t="s">
        <v>10</v>
      </c>
      <c r="C23" s="25"/>
    </row>
    <row r="24" spans="1:3" x14ac:dyDescent="0.15">
      <c r="B24" s="15" t="s">
        <v>11</v>
      </c>
      <c r="C24" s="25">
        <v>50</v>
      </c>
    </row>
    <row r="25" spans="1:3" x14ac:dyDescent="0.15">
      <c r="C25" s="27"/>
    </row>
    <row r="26" spans="1:3" x14ac:dyDescent="0.15">
      <c r="A26" s="8" t="s">
        <v>21</v>
      </c>
      <c r="B26" s="8" t="s">
        <v>23</v>
      </c>
      <c r="C26" s="27"/>
    </row>
    <row r="27" spans="1:3" x14ac:dyDescent="0.15">
      <c r="B27" s="15" t="s">
        <v>12</v>
      </c>
      <c r="C27" s="25"/>
    </row>
    <row r="28" spans="1:3" x14ac:dyDescent="0.15">
      <c r="C28" s="25"/>
    </row>
    <row r="29" spans="1:3" ht="16" x14ac:dyDescent="0.2">
      <c r="A29" s="1" t="s">
        <v>31</v>
      </c>
      <c r="B29" s="1" t="s">
        <v>30</v>
      </c>
      <c r="C29" s="27"/>
    </row>
    <row r="30" spans="1:3" ht="16" x14ac:dyDescent="0.2">
      <c r="A30" s="1"/>
      <c r="C30" s="27"/>
    </row>
    <row r="31" spans="1:3" ht="16" x14ac:dyDescent="0.2">
      <c r="A31" s="16" t="s">
        <v>24</v>
      </c>
      <c r="B31" s="8" t="s">
        <v>47</v>
      </c>
      <c r="C31" s="25">
        <v>0</v>
      </c>
    </row>
    <row r="32" spans="1:3" ht="16" x14ac:dyDescent="0.2">
      <c r="A32" s="16" t="s">
        <v>25</v>
      </c>
      <c r="B32" s="8" t="s">
        <v>48</v>
      </c>
      <c r="C32" s="25">
        <v>0</v>
      </c>
    </row>
    <row r="33" spans="1:3" x14ac:dyDescent="0.15">
      <c r="C33" s="27"/>
    </row>
    <row r="34" spans="1:3" ht="16" x14ac:dyDescent="0.2">
      <c r="A34" s="2" t="s">
        <v>0</v>
      </c>
      <c r="B34" s="2" t="s">
        <v>55</v>
      </c>
      <c r="C34" s="11">
        <f>SUM(C7:C33)</f>
        <v>1017</v>
      </c>
    </row>
    <row r="35" spans="1:3" x14ac:dyDescent="0.15">
      <c r="C35" s="27"/>
    </row>
    <row r="36" spans="1:3" ht="16" x14ac:dyDescent="0.2">
      <c r="A36" s="1" t="s">
        <v>33</v>
      </c>
      <c r="B36" s="1" t="s">
        <v>32</v>
      </c>
      <c r="C36" s="27"/>
    </row>
    <row r="37" spans="1:3" x14ac:dyDescent="0.15">
      <c r="C37" s="27"/>
    </row>
    <row r="38" spans="1:3" x14ac:dyDescent="0.15">
      <c r="A38" s="17" t="s">
        <v>37</v>
      </c>
      <c r="B38" s="8" t="s">
        <v>34</v>
      </c>
      <c r="C38" s="25">
        <v>5</v>
      </c>
    </row>
    <row r="39" spans="1:3" x14ac:dyDescent="0.15">
      <c r="A39" s="17" t="s">
        <v>38</v>
      </c>
      <c r="B39" s="8" t="s">
        <v>43</v>
      </c>
      <c r="C39" s="31">
        <v>-1</v>
      </c>
    </row>
    <row r="40" spans="1:3" x14ac:dyDescent="0.15">
      <c r="A40" s="17" t="s">
        <v>39</v>
      </c>
      <c r="B40" s="8" t="s">
        <v>35</v>
      </c>
      <c r="C40" s="32">
        <f>SUM(C38:C39)</f>
        <v>4</v>
      </c>
    </row>
    <row r="41" spans="1:3" x14ac:dyDescent="0.15">
      <c r="A41" s="17" t="s">
        <v>40</v>
      </c>
      <c r="B41" s="8" t="s">
        <v>44</v>
      </c>
      <c r="C41" s="25">
        <v>18</v>
      </c>
    </row>
    <row r="42" spans="1:3" x14ac:dyDescent="0.15">
      <c r="A42" s="17" t="s">
        <v>41</v>
      </c>
      <c r="B42" s="8" t="s">
        <v>36</v>
      </c>
      <c r="C42" s="25">
        <v>495</v>
      </c>
    </row>
    <row r="43" spans="1:3" x14ac:dyDescent="0.15">
      <c r="A43" s="8" t="s">
        <v>42</v>
      </c>
      <c r="B43" s="8" t="s">
        <v>45</v>
      </c>
      <c r="C43" s="30">
        <f>C42*C40/C41</f>
        <v>110</v>
      </c>
    </row>
    <row r="44" spans="1:3" x14ac:dyDescent="0.15">
      <c r="A44" s="8"/>
      <c r="C44" s="27"/>
    </row>
    <row r="45" spans="1:3" x14ac:dyDescent="0.15">
      <c r="C45" s="27"/>
    </row>
    <row r="46" spans="1:3" ht="16" x14ac:dyDescent="0.2">
      <c r="A46" s="2" t="s">
        <v>0</v>
      </c>
      <c r="B46" s="8" t="s">
        <v>14</v>
      </c>
      <c r="C46" s="18">
        <f>IF(C38&gt;1,C34-C43,C34)</f>
        <v>907</v>
      </c>
    </row>
    <row r="47" spans="1:3" x14ac:dyDescent="0.15">
      <c r="C47" s="33"/>
    </row>
    <row r="48" spans="1:3" x14ac:dyDescent="0.15">
      <c r="B48" s="8" t="s">
        <v>46</v>
      </c>
      <c r="C48" s="26">
        <v>55.563600000000001</v>
      </c>
    </row>
    <row r="49" spans="1:3" x14ac:dyDescent="0.15">
      <c r="C49" s="33"/>
    </row>
    <row r="50" spans="1:3" x14ac:dyDescent="0.15">
      <c r="B50" s="8" t="s">
        <v>15</v>
      </c>
      <c r="C50" s="39">
        <f>C46*C48</f>
        <v>50396.1852</v>
      </c>
    </row>
    <row r="51" spans="1:3" x14ac:dyDescent="0.15">
      <c r="C51" s="33"/>
    </row>
    <row r="52" spans="1:3" x14ac:dyDescent="0.15">
      <c r="B52" s="8" t="s">
        <v>16</v>
      </c>
      <c r="C52" s="39">
        <f>C50/12</f>
        <v>4199.6821</v>
      </c>
    </row>
    <row r="53" spans="1:3" ht="37.5" customHeight="1" x14ac:dyDescent="0.15">
      <c r="C53" s="12"/>
    </row>
    <row r="54" spans="1:3" ht="26.25" customHeight="1" x14ac:dyDescent="0.15">
      <c r="A54" s="20" t="s">
        <v>49</v>
      </c>
      <c r="B54" s="19" t="s">
        <v>56</v>
      </c>
      <c r="C54" s="12"/>
    </row>
    <row r="55" spans="1:3" ht="24.75" customHeight="1" x14ac:dyDescent="0.15">
      <c r="B55" s="19" t="s">
        <v>50</v>
      </c>
      <c r="C55" s="12"/>
    </row>
    <row r="56" spans="1:3" x14ac:dyDescent="0.15">
      <c r="C56" s="12"/>
    </row>
    <row r="57" spans="1:3" x14ac:dyDescent="0.15">
      <c r="C57" s="12"/>
    </row>
    <row r="58" spans="1:3" x14ac:dyDescent="0.15">
      <c r="C58" s="12"/>
    </row>
    <row r="59" spans="1:3" x14ac:dyDescent="0.15">
      <c r="C59" s="12"/>
    </row>
    <row r="60" spans="1:3" x14ac:dyDescent="0.15">
      <c r="C60" s="12"/>
    </row>
    <row r="61" spans="1:3" x14ac:dyDescent="0.15">
      <c r="C61" s="12"/>
    </row>
    <row r="62" spans="1:3" x14ac:dyDescent="0.15">
      <c r="C62" s="12"/>
    </row>
    <row r="63" spans="1:3" x14ac:dyDescent="0.15">
      <c r="C63" s="12"/>
    </row>
    <row r="64" spans="1: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3"/>
    </row>
    <row r="95" spans="3:3" x14ac:dyDescent="0.15">
      <c r="C95" s="12"/>
    </row>
    <row r="96" spans="3:3" x14ac:dyDescent="0.15">
      <c r="C96" s="12"/>
    </row>
    <row r="97" spans="3:3" x14ac:dyDescent="0.15">
      <c r="C97" s="14"/>
    </row>
    <row r="98" spans="3:3" x14ac:dyDescent="0.15">
      <c r="C98" s="9"/>
    </row>
    <row r="99" spans="3:3" x14ac:dyDescent="0.15">
      <c r="C99" s="6"/>
    </row>
    <row r="100" spans="3:3" x14ac:dyDescent="0.15">
      <c r="C100" s="6"/>
    </row>
    <row r="101" spans="3:3" x14ac:dyDescent="0.15">
      <c r="C101" s="4"/>
    </row>
    <row r="102" spans="3:3" x14ac:dyDescent="0.15">
      <c r="C102" s="7"/>
    </row>
    <row r="103" spans="3:3" x14ac:dyDescent="0.15">
      <c r="C103" s="3"/>
    </row>
  </sheetData>
  <printOptions horizontalCentered="1"/>
  <pageMargins left="0.23622047244094491" right="0.23622047244094491" top="1.7322834645669292" bottom="0.19685039370078741" header="0.55118110236220474" footer="0.15748031496062992"/>
  <headerFooter alignWithMargins="0">
    <oddHeader>&amp;L&amp;G&amp;C&amp;"Arial,Gras"&amp;14&amp;K0070C0Statut du chef d'établissement du second degré
Grille de calcul du salaire</oddHead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workbookViewId="0">
      <selection activeCell="C10" sqref="C10"/>
    </sheetView>
  </sheetViews>
  <sheetFormatPr baseColWidth="10" defaultRowHeight="13" x14ac:dyDescent="0.15"/>
  <cols>
    <col min="1" max="1" width="13.5" customWidth="1"/>
    <col min="2" max="2" width="88.1640625" customWidth="1"/>
    <col min="3" max="5" width="12.6640625" customWidth="1"/>
  </cols>
  <sheetData>
    <row r="1" spans="1:3" ht="18" x14ac:dyDescent="0.2">
      <c r="A1" s="21" t="s">
        <v>51</v>
      </c>
      <c r="B1" s="22"/>
      <c r="C1" s="5"/>
    </row>
    <row r="2" spans="1:3" ht="18" x14ac:dyDescent="0.2">
      <c r="A2" s="21" t="s">
        <v>52</v>
      </c>
      <c r="B2" s="22"/>
      <c r="C2" s="5"/>
    </row>
    <row r="3" spans="1:3" ht="18" x14ac:dyDescent="0.2">
      <c r="A3" s="21" t="s">
        <v>54</v>
      </c>
      <c r="B3" s="22"/>
      <c r="C3" s="5"/>
    </row>
    <row r="4" spans="1:3" ht="18" x14ac:dyDescent="0.2">
      <c r="A4" s="21" t="s">
        <v>53</v>
      </c>
      <c r="B4" s="22"/>
      <c r="C4" s="5"/>
    </row>
    <row r="5" spans="1:3" ht="63.75" customHeight="1" x14ac:dyDescent="0.2">
      <c r="A5" s="21"/>
      <c r="B5" s="23"/>
      <c r="C5" s="5"/>
    </row>
    <row r="6" spans="1:3" ht="16.5" customHeight="1" x14ac:dyDescent="0.2">
      <c r="A6" s="1" t="s">
        <v>27</v>
      </c>
      <c r="B6" s="1" t="s">
        <v>26</v>
      </c>
      <c r="C6" s="35"/>
    </row>
    <row r="7" spans="1:3" x14ac:dyDescent="0.15">
      <c r="C7" s="36"/>
    </row>
    <row r="8" spans="1:3" x14ac:dyDescent="0.15">
      <c r="A8" t="s">
        <v>2</v>
      </c>
      <c r="B8" s="10" t="s">
        <v>3</v>
      </c>
      <c r="C8" s="36"/>
    </row>
    <row r="9" spans="1:3" x14ac:dyDescent="0.15">
      <c r="B9" s="8" t="s">
        <v>17</v>
      </c>
      <c r="C9" s="36"/>
    </row>
    <row r="10" spans="1:3" x14ac:dyDescent="0.15">
      <c r="B10" s="8" t="s">
        <v>4</v>
      </c>
      <c r="C10" s="24"/>
    </row>
    <row r="11" spans="1:3" x14ac:dyDescent="0.15">
      <c r="C11" s="27"/>
    </row>
    <row r="12" spans="1:3" x14ac:dyDescent="0.15">
      <c r="B12" t="s">
        <v>1</v>
      </c>
      <c r="C12" s="25"/>
    </row>
    <row r="13" spans="1:3" x14ac:dyDescent="0.15">
      <c r="C13" s="27"/>
    </row>
    <row r="14" spans="1:3" x14ac:dyDescent="0.15">
      <c r="A14" s="8" t="s">
        <v>5</v>
      </c>
      <c r="B14" s="8" t="s">
        <v>18</v>
      </c>
      <c r="C14" s="26"/>
    </row>
    <row r="15" spans="1:3" x14ac:dyDescent="0.15">
      <c r="C15" s="27"/>
    </row>
    <row r="16" spans="1:3" x14ac:dyDescent="0.15">
      <c r="A16" s="8" t="s">
        <v>6</v>
      </c>
      <c r="B16" s="8" t="s">
        <v>19</v>
      </c>
      <c r="C16" s="25"/>
    </row>
    <row r="17" spans="1:3" x14ac:dyDescent="0.15">
      <c r="C17" s="28"/>
    </row>
    <row r="18" spans="1:3" ht="16" x14ac:dyDescent="0.2">
      <c r="A18" s="1" t="s">
        <v>29</v>
      </c>
      <c r="B18" s="1" t="s">
        <v>28</v>
      </c>
      <c r="C18" s="29"/>
    </row>
    <row r="19" spans="1:3" x14ac:dyDescent="0.15">
      <c r="C19" s="27"/>
    </row>
    <row r="20" spans="1:3" x14ac:dyDescent="0.15">
      <c r="A20" s="8" t="s">
        <v>7</v>
      </c>
      <c r="B20" s="8" t="s">
        <v>8</v>
      </c>
      <c r="C20" s="24"/>
    </row>
    <row r="21" spans="1:3" x14ac:dyDescent="0.15">
      <c r="C21" s="27"/>
    </row>
    <row r="22" spans="1:3" x14ac:dyDescent="0.15">
      <c r="A22" s="8" t="s">
        <v>20</v>
      </c>
      <c r="B22" s="8" t="s">
        <v>22</v>
      </c>
      <c r="C22" s="27"/>
    </row>
    <row r="23" spans="1:3" x14ac:dyDescent="0.15">
      <c r="B23" s="15" t="s">
        <v>9</v>
      </c>
      <c r="C23" s="25"/>
    </row>
    <row r="24" spans="1:3" x14ac:dyDescent="0.15">
      <c r="B24" s="15" t="s">
        <v>10</v>
      </c>
      <c r="C24" s="25"/>
    </row>
    <row r="25" spans="1:3" x14ac:dyDescent="0.15">
      <c r="B25" s="15" t="s">
        <v>11</v>
      </c>
      <c r="C25" s="25"/>
    </row>
    <row r="26" spans="1:3" x14ac:dyDescent="0.15">
      <c r="C26" s="27"/>
    </row>
    <row r="27" spans="1:3" x14ac:dyDescent="0.15">
      <c r="A27" s="8" t="s">
        <v>21</v>
      </c>
      <c r="B27" s="8" t="s">
        <v>23</v>
      </c>
      <c r="C27" s="27"/>
    </row>
    <row r="28" spans="1:3" x14ac:dyDescent="0.15">
      <c r="B28" s="15" t="s">
        <v>12</v>
      </c>
      <c r="C28" s="25"/>
    </row>
    <row r="29" spans="1:3" x14ac:dyDescent="0.15">
      <c r="C29" s="25"/>
    </row>
    <row r="30" spans="1:3" ht="16" x14ac:dyDescent="0.2">
      <c r="A30" s="1" t="s">
        <v>31</v>
      </c>
      <c r="B30" s="1" t="s">
        <v>30</v>
      </c>
      <c r="C30" s="27"/>
    </row>
    <row r="31" spans="1:3" ht="16" x14ac:dyDescent="0.2">
      <c r="A31" s="1"/>
      <c r="C31" s="27"/>
    </row>
    <row r="32" spans="1:3" ht="16" x14ac:dyDescent="0.2">
      <c r="A32" s="16" t="s">
        <v>24</v>
      </c>
      <c r="B32" s="8" t="s">
        <v>47</v>
      </c>
      <c r="C32" s="25"/>
    </row>
    <row r="33" spans="1:3" ht="16" x14ac:dyDescent="0.2">
      <c r="A33" s="16" t="s">
        <v>25</v>
      </c>
      <c r="B33" s="8" t="s">
        <v>48</v>
      </c>
      <c r="C33" s="25"/>
    </row>
    <row r="34" spans="1:3" x14ac:dyDescent="0.15">
      <c r="C34" s="27"/>
    </row>
    <row r="35" spans="1:3" ht="16" x14ac:dyDescent="0.2">
      <c r="A35" s="2" t="s">
        <v>0</v>
      </c>
      <c r="B35" s="2" t="s">
        <v>55</v>
      </c>
      <c r="C35" s="11">
        <f>SUM(C8:C34)</f>
        <v>0</v>
      </c>
    </row>
    <row r="36" spans="1:3" x14ac:dyDescent="0.15">
      <c r="C36" s="27"/>
    </row>
    <row r="37" spans="1:3" ht="16" x14ac:dyDescent="0.2">
      <c r="A37" s="1" t="s">
        <v>33</v>
      </c>
      <c r="B37" s="1" t="s">
        <v>32</v>
      </c>
      <c r="C37" s="27"/>
    </row>
    <row r="38" spans="1:3" x14ac:dyDescent="0.15">
      <c r="C38" s="27"/>
    </row>
    <row r="39" spans="1:3" x14ac:dyDescent="0.15">
      <c r="A39" s="17" t="s">
        <v>37</v>
      </c>
      <c r="B39" s="8" t="s">
        <v>34</v>
      </c>
      <c r="C39" s="25"/>
    </row>
    <row r="40" spans="1:3" x14ac:dyDescent="0.15">
      <c r="A40" s="17" t="s">
        <v>38</v>
      </c>
      <c r="B40" s="8" t="s">
        <v>43</v>
      </c>
      <c r="C40" s="31">
        <v>-1</v>
      </c>
    </row>
    <row r="41" spans="1:3" x14ac:dyDescent="0.15">
      <c r="A41" s="17" t="s">
        <v>39</v>
      </c>
      <c r="B41" s="8" t="s">
        <v>35</v>
      </c>
      <c r="C41" s="32">
        <f>SUM(C39:C40)</f>
        <v>-1</v>
      </c>
    </row>
    <row r="42" spans="1:3" x14ac:dyDescent="0.15">
      <c r="A42" s="17" t="s">
        <v>40</v>
      </c>
      <c r="B42" s="8" t="s">
        <v>44</v>
      </c>
      <c r="C42" s="25"/>
    </row>
    <row r="43" spans="1:3" x14ac:dyDescent="0.15">
      <c r="A43" s="17" t="s">
        <v>41</v>
      </c>
      <c r="B43" s="8" t="s">
        <v>36</v>
      </c>
      <c r="C43" s="25"/>
    </row>
    <row r="44" spans="1:3" x14ac:dyDescent="0.15">
      <c r="A44" s="8" t="s">
        <v>42</v>
      </c>
      <c r="B44" s="8" t="s">
        <v>45</v>
      </c>
      <c r="C44" s="30" t="e">
        <f>C43*C41/C42</f>
        <v>#DIV/0!</v>
      </c>
    </row>
    <row r="45" spans="1:3" x14ac:dyDescent="0.15">
      <c r="A45" s="8"/>
      <c r="C45" s="27"/>
    </row>
    <row r="46" spans="1:3" x14ac:dyDescent="0.15">
      <c r="C46" s="27"/>
    </row>
    <row r="47" spans="1:3" ht="16" x14ac:dyDescent="0.2">
      <c r="A47" s="2" t="s">
        <v>0</v>
      </c>
      <c r="B47" s="8" t="s">
        <v>14</v>
      </c>
      <c r="C47" s="18">
        <f>IF(C39&gt;1,C35-C44,C35)</f>
        <v>0</v>
      </c>
    </row>
    <row r="48" spans="1:3" x14ac:dyDescent="0.15">
      <c r="C48" s="33"/>
    </row>
    <row r="49" spans="1:3" x14ac:dyDescent="0.15">
      <c r="B49" s="8" t="s">
        <v>46</v>
      </c>
      <c r="C49" s="26"/>
    </row>
    <row r="50" spans="1:3" x14ac:dyDescent="0.15">
      <c r="C50" s="33"/>
    </row>
    <row r="51" spans="1:3" x14ac:dyDescent="0.15">
      <c r="B51" s="8" t="s">
        <v>15</v>
      </c>
      <c r="C51" s="34">
        <f>C47*C49</f>
        <v>0</v>
      </c>
    </row>
    <row r="52" spans="1:3" x14ac:dyDescent="0.15">
      <c r="C52" s="33"/>
    </row>
    <row r="53" spans="1:3" x14ac:dyDescent="0.15">
      <c r="B53" s="8" t="s">
        <v>16</v>
      </c>
      <c r="C53" s="34">
        <f>C51/12</f>
        <v>0</v>
      </c>
    </row>
    <row r="54" spans="1:3" ht="37.5" customHeight="1" x14ac:dyDescent="0.15">
      <c r="C54" s="12"/>
    </row>
    <row r="55" spans="1:3" ht="26.25" customHeight="1" x14ac:dyDescent="0.15">
      <c r="A55" s="20" t="s">
        <v>49</v>
      </c>
      <c r="B55" s="19" t="s">
        <v>56</v>
      </c>
      <c r="C55" s="12"/>
    </row>
    <row r="56" spans="1:3" ht="24.75" customHeight="1" x14ac:dyDescent="0.15">
      <c r="B56" s="19" t="s">
        <v>50</v>
      </c>
      <c r="C56" s="12"/>
    </row>
    <row r="57" spans="1:3" x14ac:dyDescent="0.15">
      <c r="C57" s="12"/>
    </row>
    <row r="58" spans="1:3" x14ac:dyDescent="0.15">
      <c r="C58" s="12"/>
    </row>
    <row r="59" spans="1:3" x14ac:dyDescent="0.15">
      <c r="C59" s="12"/>
    </row>
    <row r="60" spans="1:3" x14ac:dyDescent="0.15">
      <c r="C60" s="12"/>
    </row>
    <row r="61" spans="1:3" x14ac:dyDescent="0.15">
      <c r="C61" s="12"/>
    </row>
    <row r="62" spans="1:3" x14ac:dyDescent="0.15">
      <c r="C62" s="12"/>
    </row>
    <row r="63" spans="1:3" x14ac:dyDescent="0.15">
      <c r="C63" s="12"/>
    </row>
    <row r="64" spans="1: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2"/>
    </row>
    <row r="95" spans="3:3" x14ac:dyDescent="0.15">
      <c r="C95" s="13"/>
    </row>
    <row r="96" spans="3:3" x14ac:dyDescent="0.15">
      <c r="C96" s="12"/>
    </row>
    <row r="97" spans="3:3" x14ac:dyDescent="0.15">
      <c r="C97" s="12"/>
    </row>
    <row r="98" spans="3:3" x14ac:dyDescent="0.15">
      <c r="C98" s="14"/>
    </row>
    <row r="99" spans="3:3" x14ac:dyDescent="0.15">
      <c r="C99" s="9"/>
    </row>
    <row r="100" spans="3:3" x14ac:dyDescent="0.15">
      <c r="C100" s="6"/>
    </row>
    <row r="101" spans="3:3" x14ac:dyDescent="0.15">
      <c r="C101" s="6"/>
    </row>
    <row r="102" spans="3:3" x14ac:dyDescent="0.15">
      <c r="C102" s="4"/>
    </row>
    <row r="103" spans="3:3" x14ac:dyDescent="0.15">
      <c r="C103" s="7"/>
    </row>
    <row r="104" spans="3:3" x14ac:dyDescent="0.15">
      <c r="C104" s="3"/>
    </row>
  </sheetData>
  <printOptions horizontalCentered="1"/>
  <pageMargins left="0.23622047244094491" right="0.23622047244094491" top="1.7322834645669292" bottom="0.19685039370078741" header="0.55118110236220474" footer="0.15748031496062992"/>
  <headerFooter alignWithMargins="0">
    <oddHeader>&amp;L&amp;G&amp;C&amp;"Arial,Gras"&amp;14&amp;K0070C0Statut du chef d'établissement du second degré
Grille d'avenant financier</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grille calcul</vt:lpstr>
      <vt:lpstr>exemple</vt:lpstr>
      <vt:lpstr>grille calcul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jc.cardinaux</dc:creator>
  <cp:lastModifiedBy>Utilisateur de Microsoft Office</cp:lastModifiedBy>
  <cp:lastPrinted>2012-03-19T10:14:24Z</cp:lastPrinted>
  <dcterms:created xsi:type="dcterms:W3CDTF">2010-06-01T13:35:05Z</dcterms:created>
  <dcterms:modified xsi:type="dcterms:W3CDTF">2018-07-12T13:51:24Z</dcterms:modified>
</cp:coreProperties>
</file>